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401BD2FC-0D34-4CA4-AD3E-C27AB59B283F}" xr6:coauthVersionLast="47" xr6:coauthVersionMax="47" xr10:uidLastSave="{00000000-0000-0000-0000-000000000000}"/>
  <bookViews>
    <workbookView xWindow="-120" yWindow="-120" windowWidth="29040" windowHeight="15720" xr2:uid="{D66B580E-7003-455E-B540-22C81C3B9227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43" i="1"/>
  <c r="C46" i="1"/>
  <c r="C56" i="1"/>
  <c r="C61" i="1"/>
  <c r="C67" i="1"/>
  <c r="C69" i="1"/>
  <c r="C72" i="1"/>
  <c r="H77" i="1"/>
  <c r="G77" i="1"/>
  <c r="F77" i="1"/>
  <c r="E77" i="1"/>
  <c r="D77" i="1"/>
  <c r="H69" i="1"/>
  <c r="G69" i="1"/>
  <c r="F69" i="1"/>
  <c r="E69" i="1"/>
  <c r="D69" i="1"/>
  <c r="H61" i="1"/>
  <c r="G61" i="1"/>
  <c r="F61" i="1"/>
  <c r="E61" i="1"/>
  <c r="D61" i="1"/>
  <c r="G56" i="1"/>
  <c r="G67" i="1" s="1"/>
  <c r="F56" i="1"/>
  <c r="F67" i="1" s="1"/>
  <c r="E56" i="1"/>
  <c r="E67" i="1" s="1"/>
  <c r="D56" i="1"/>
  <c r="D67" i="1" s="1"/>
  <c r="H46" i="1"/>
  <c r="G46" i="1"/>
  <c r="F46" i="1"/>
  <c r="E46" i="1"/>
  <c r="D46" i="1"/>
  <c r="G43" i="1"/>
  <c r="G72" i="1" s="1"/>
  <c r="F43" i="1"/>
  <c r="F72" i="1" s="1"/>
  <c r="E43" i="1"/>
  <c r="E72" i="1" s="1"/>
  <c r="D43" i="1"/>
  <c r="D72" i="1" s="1"/>
  <c r="H30" i="1"/>
  <c r="G30" i="1"/>
  <c r="F30" i="1"/>
  <c r="E30" i="1"/>
  <c r="D30" i="1"/>
  <c r="H18" i="1"/>
  <c r="G18" i="1"/>
  <c r="F18" i="1"/>
  <c r="E18" i="1"/>
  <c r="D18" i="1"/>
  <c r="C18" i="1" l="1"/>
  <c r="H60" i="1"/>
  <c r="H56" i="1" s="1"/>
  <c r="H67" i="1" s="1"/>
  <c r="C77" i="1"/>
  <c r="H36" i="1"/>
  <c r="H43" i="1"/>
  <c r="H72" i="1" s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<sst xmlns="http://schemas.openxmlformats.org/spreadsheetml/2006/main" count="74" uniqueCount="74">
  <si>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</si>
  <si>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</si>
  <si>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diciembre de 2025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</si>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</sst>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B6BEFFC-6E53-4CD5-A601-4586AA660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A4B57-2CBE-4EC2-AD19-0C65C4EED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FCBC-280B-407B-B7AC-335CAF46FCEE}">
  <sheetPr>
    <pageSetUpPr fitToPage="1"/>
  </sheetPr>
  <dimension ref="B1:H78"/>
  <sheetViews>
    <sheetView tabSelected="1" zoomScale="55" zoomScaleNormal="55" workbookViewId="0">
      <selection activeCell="B18" sqref="B18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G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>H19+H20+H21+H22+H23+H24+H25+H26+H27+H28+H29</f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139977005.84</v>
      </c>
      <c r="D36" s="31">
        <v>0</v>
      </c>
      <c r="E36" s="31">
        <v>139977005.84</v>
      </c>
      <c r="F36" s="31">
        <v>139977006</v>
      </c>
      <c r="G36" s="31">
        <v>139977006</v>
      </c>
      <c r="H36" s="31">
        <f>+G36-C36</f>
        <v>0.15999999642372131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139977005.84</v>
      </c>
      <c r="D43" s="33">
        <f t="shared" ref="D43:G43" si="2">D36</f>
        <v>0</v>
      </c>
      <c r="E43" s="33">
        <f>E36</f>
        <v>139977005.84</v>
      </c>
      <c r="F43" s="33">
        <f t="shared" si="2"/>
        <v>139977006</v>
      </c>
      <c r="G43" s="33">
        <f t="shared" si="2"/>
        <v>139977006</v>
      </c>
      <c r="H43" s="33">
        <f>H36</f>
        <v>0.15999999642372131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2287000</v>
      </c>
      <c r="E56" s="33">
        <f t="shared" si="4"/>
        <v>2287000</v>
      </c>
      <c r="F56" s="33">
        <f t="shared" si="4"/>
        <v>2287000</v>
      </c>
      <c r="G56" s="33">
        <f t="shared" si="4"/>
        <v>2287000</v>
      </c>
      <c r="H56" s="33">
        <f t="shared" si="4"/>
        <v>2287000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>
        <v>2287000</v>
      </c>
      <c r="E60" s="31">
        <v>2287000</v>
      </c>
      <c r="F60" s="31">
        <v>2287000</v>
      </c>
      <c r="G60" s="31">
        <v>2287000</v>
      </c>
      <c r="H60" s="31">
        <f>+G60-C60</f>
        <v>2287000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2287000</v>
      </c>
      <c r="E67" s="33">
        <f t="shared" si="6"/>
        <v>2287000</v>
      </c>
      <c r="F67" s="33">
        <f t="shared" si="6"/>
        <v>2287000</v>
      </c>
      <c r="G67" s="33">
        <f t="shared" si="6"/>
        <v>2287000</v>
      </c>
      <c r="H67" s="33">
        <f>H47+H56+H61+H64+H65</f>
        <v>2287000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139977005.84</v>
      </c>
      <c r="D72" s="33">
        <f t="shared" ref="D72:F72" si="7">D43+D67+D69</f>
        <v>2287000</v>
      </c>
      <c r="E72" s="33">
        <f>E43+E67+E69</f>
        <v>142264005.84</v>
      </c>
      <c r="F72" s="33">
        <f t="shared" si="7"/>
        <v>142264006</v>
      </c>
      <c r="G72" s="33">
        <f>G43+G67+G69</f>
        <v>142264006</v>
      </c>
      <c r="H72" s="33">
        <f>H43+H67+H69</f>
        <v>2287000.1599999964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14A01347-835F-4E80-82D3-97484B45C951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2026-01-23T18:10:04Z</dcterms:created>
  <dcterms:modified xsi:type="dcterms:W3CDTF">2026-01-23T18:11:53Z</dcterms:modified>
</cp:coreProperties>
</file>