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TERCER TRIMESTRE\"/>
    </mc:Choice>
  </mc:AlternateContent>
  <xr:revisionPtr revIDLastSave="0" documentId="8_{2AAAE044-EEFA-4680-B16A-608C78BF7190}" xr6:coauthVersionLast="47" xr6:coauthVersionMax="47" xr10:uidLastSave="{00000000-0000-0000-0000-000000000000}"/>
  <bookViews>
    <workbookView xWindow="-120" yWindow="-120" windowWidth="24240" windowHeight="13140" xr2:uid="{B9CF45DE-97CD-409A-9261-240E8C3D3739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 s="1"/>
  <c r="F20" i="1"/>
  <c r="E20" i="1"/>
  <c r="D20" i="1"/>
  <c r="C20" i="1"/>
  <c r="B20" i="1"/>
  <c r="G13" i="1"/>
  <c r="G12" i="1"/>
  <c r="F12" i="1"/>
  <c r="F28" i="1" s="1"/>
  <c r="E12" i="1"/>
  <c r="E28" i="1" s="1"/>
  <c r="D12" i="1"/>
  <c r="D28" i="1" s="1"/>
  <c r="C12" i="1"/>
  <c r="C28" i="1" s="1"/>
  <c r="B12" i="1"/>
  <c r="B28" i="1" s="1"/>
  <c r="G28" i="1" l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<sst xmlns="http://schemas.openxmlformats.org/spreadsheetml/2006/main" count="20" uniqueCount="18">
  <si>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</si>
  <si>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</si>
  <si>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</si>
  <si>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30 de septiembre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</si>
  <si>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</si>
  <si>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</si>
  <si>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</si>
  <si>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</si>
  <si>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</si>
  <si>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</si>
  <si>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</si>
  <si>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</si>
  <si>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</si>
  <si>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</si>
  <si>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 ÓRGANO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</si>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</sst>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indent="3"/>
    </xf>
    <xf numFmtId="3" fontId="1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A8A790D-B4D4-4BFD-9286-BD461EE8E6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A4DCD5-7B32-4CA0-AF6B-A8111D28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3ER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B15E-78D3-4FEE-8B5B-28171CCD0EEE}">
  <sheetPr>
    <pageSetUpPr fitToPage="1"/>
  </sheetPr>
  <dimension ref="A2:G29"/>
  <sheetViews>
    <sheetView tabSelected="1" topLeftCell="A4" zoomScale="70" zoomScaleNormal="70" workbookViewId="0">
      <selection activeCell="G13" sqref="G13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x14ac:dyDescent="0.45">
      <c r="A12" s="19" t="s">
        <v>13</v>
      </c>
      <c r="B12" s="20">
        <f t="shared" ref="B12:G12" si="0">SUM(B13:B18)</f>
        <v>115210313.69</v>
      </c>
      <c r="C12" s="20">
        <f t="shared" si="0"/>
        <v>178614.01</v>
      </c>
      <c r="D12" s="20">
        <f t="shared" si="0"/>
        <v>115388927.7</v>
      </c>
      <c r="E12" s="20">
        <f t="shared" si="0"/>
        <v>82562713.400000006</v>
      </c>
      <c r="F12" s="20">
        <f t="shared" si="0"/>
        <v>82562713.400000006</v>
      </c>
      <c r="G12" s="20">
        <f t="shared" si="0"/>
        <v>32826214.299999997</v>
      </c>
    </row>
    <row r="13" spans="1:7" ht="48" x14ac:dyDescent="0.45">
      <c r="A13" s="21" t="s">
        <v>14</v>
      </c>
      <c r="B13" s="22">
        <v>115210313.69</v>
      </c>
      <c r="C13" s="22">
        <v>178614.01</v>
      </c>
      <c r="D13" s="22">
        <v>115388927.7</v>
      </c>
      <c r="E13" s="22">
        <v>82562713.400000006</v>
      </c>
      <c r="F13" s="22">
        <v>82562713.400000006</v>
      </c>
      <c r="G13" s="22">
        <f>D13-E13</f>
        <v>32826214.299999997</v>
      </c>
    </row>
    <row r="14" spans="1:7" x14ac:dyDescent="0.45">
      <c r="A14" s="23"/>
      <c r="B14" s="22"/>
      <c r="C14" s="22"/>
      <c r="D14" s="22"/>
      <c r="E14" s="22"/>
      <c r="F14" s="22"/>
      <c r="G14" s="22"/>
    </row>
    <row r="15" spans="1:7" x14ac:dyDescent="0.45">
      <c r="A15" s="23"/>
      <c r="B15" s="22"/>
      <c r="C15" s="22"/>
      <c r="D15" s="22"/>
      <c r="E15" s="22"/>
      <c r="F15" s="22"/>
      <c r="G15" s="22"/>
    </row>
    <row r="16" spans="1:7" x14ac:dyDescent="0.45">
      <c r="A16" s="23"/>
      <c r="B16" s="22"/>
      <c r="C16" s="22"/>
      <c r="D16" s="22"/>
      <c r="E16" s="22"/>
      <c r="F16" s="22"/>
      <c r="G16" s="22"/>
    </row>
    <row r="17" spans="1:7" x14ac:dyDescent="0.45">
      <c r="A17" s="23"/>
      <c r="B17" s="22"/>
      <c r="C17" s="22"/>
      <c r="D17" s="22"/>
      <c r="E17" s="22"/>
      <c r="F17" s="22"/>
      <c r="G17" s="22"/>
    </row>
    <row r="18" spans="1:7" x14ac:dyDescent="0.45">
      <c r="A18" s="23"/>
      <c r="B18" s="22"/>
      <c r="C18" s="22"/>
      <c r="D18" s="22"/>
      <c r="E18" s="22"/>
      <c r="F18" s="22"/>
      <c r="G18" s="22"/>
    </row>
    <row r="19" spans="1:7" x14ac:dyDescent="0.45">
      <c r="A19" s="24" t="s">
        <v>15</v>
      </c>
      <c r="B19" s="25"/>
      <c r="C19" s="25"/>
      <c r="D19" s="25"/>
      <c r="E19" s="25"/>
      <c r="F19" s="25"/>
      <c r="G19" s="25"/>
    </row>
    <row r="20" spans="1:7" x14ac:dyDescent="0.45">
      <c r="A20" s="19" t="s">
        <v>16</v>
      </c>
      <c r="B20" s="20">
        <f t="shared" ref="B20:G20" si="1">SUM(B21:B26)</f>
        <v>0</v>
      </c>
      <c r="C20" s="20">
        <f t="shared" si="1"/>
        <v>2297429</v>
      </c>
      <c r="D20" s="20">
        <f t="shared" si="1"/>
        <v>2297429</v>
      </c>
      <c r="E20" s="20">
        <f t="shared" si="1"/>
        <v>2297429</v>
      </c>
      <c r="F20" s="20">
        <f t="shared" si="1"/>
        <v>2297429</v>
      </c>
      <c r="G20" s="20">
        <f t="shared" si="1"/>
        <v>0</v>
      </c>
    </row>
    <row r="21" spans="1:7" ht="48" x14ac:dyDescent="0.45">
      <c r="A21" s="21" t="s">
        <v>14</v>
      </c>
      <c r="B21" s="22">
        <v>0</v>
      </c>
      <c r="C21" s="22">
        <v>2297429</v>
      </c>
      <c r="D21" s="22">
        <v>2297429</v>
      </c>
      <c r="E21" s="22">
        <v>2297429</v>
      </c>
      <c r="F21" s="22">
        <v>2297429</v>
      </c>
      <c r="G21" s="22">
        <f>D21-E21</f>
        <v>0</v>
      </c>
    </row>
    <row r="22" spans="1:7" x14ac:dyDescent="0.45">
      <c r="A22" s="23"/>
      <c r="B22" s="22"/>
      <c r="C22" s="22"/>
      <c r="D22" s="22"/>
      <c r="E22" s="22"/>
      <c r="F22" s="22"/>
      <c r="G22" s="22"/>
    </row>
    <row r="23" spans="1:7" x14ac:dyDescent="0.45">
      <c r="A23" s="23"/>
      <c r="B23" s="22"/>
      <c r="C23" s="22"/>
      <c r="D23" s="22"/>
      <c r="E23" s="22"/>
      <c r="F23" s="22"/>
      <c r="G23" s="22"/>
    </row>
    <row r="24" spans="1:7" x14ac:dyDescent="0.45">
      <c r="A24" s="23"/>
      <c r="B24" s="22"/>
      <c r="C24" s="22"/>
      <c r="D24" s="22"/>
      <c r="E24" s="22"/>
      <c r="F24" s="22"/>
      <c r="G24" s="22"/>
    </row>
    <row r="25" spans="1:7" x14ac:dyDescent="0.45">
      <c r="A25" s="23"/>
      <c r="B25" s="22"/>
      <c r="C25" s="22"/>
      <c r="D25" s="22"/>
      <c r="E25" s="22"/>
      <c r="F25" s="22"/>
      <c r="G25" s="22"/>
    </row>
    <row r="26" spans="1:7" x14ac:dyDescent="0.45">
      <c r="A26" s="23"/>
      <c r="B26" s="22"/>
      <c r="C26" s="22"/>
      <c r="D26" s="22"/>
      <c r="E26" s="22"/>
      <c r="F26" s="22"/>
      <c r="G26" s="22"/>
    </row>
    <row r="27" spans="1:7" x14ac:dyDescent="0.45">
      <c r="A27" s="24" t="s">
        <v>15</v>
      </c>
      <c r="B27" s="25"/>
      <c r="C27" s="25"/>
      <c r="D27" s="25"/>
      <c r="E27" s="25"/>
      <c r="F27" s="25"/>
      <c r="G27" s="25"/>
    </row>
    <row r="28" spans="1:7" x14ac:dyDescent="0.45">
      <c r="A28" s="19" t="s">
        <v>17</v>
      </c>
      <c r="B28" s="20">
        <f t="shared" ref="B28:G28" si="2">+B12+B20</f>
        <v>115210313.69</v>
      </c>
      <c r="C28" s="20">
        <f t="shared" si="2"/>
        <v>2476043.0099999998</v>
      </c>
      <c r="D28" s="20">
        <f t="shared" si="2"/>
        <v>117686356.7</v>
      </c>
      <c r="E28" s="20">
        <f t="shared" si="2"/>
        <v>84860142.400000006</v>
      </c>
      <c r="F28" s="20">
        <f t="shared" si="2"/>
        <v>84860142.400000006</v>
      </c>
      <c r="G28" s="20">
        <f t="shared" si="2"/>
        <v>32826214.299999997</v>
      </c>
    </row>
    <row r="29" spans="1:7" x14ac:dyDescent="0.45">
      <c r="A29" s="26"/>
      <c r="B29" s="26"/>
      <c r="C29" s="26"/>
      <c r="D29" s="26"/>
      <c r="E29" s="26"/>
      <c r="F29" s="26"/>
      <c r="G29" s="26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BF82492D-A8BD-44E9-B43D-A83240BFA430}">
      <formula1>-1.79769313486231E+100</formula1>
      <formula2>1.79769313486231E+100</formula2>
    </dataValidation>
  </dataValidations>
  <pageMargins left="0.70866141732283472" right="0.63" top="0.74803149606299213" bottom="0.74803149606299213" header="0.31496062992125984" footer="0.31496062992125984"/>
  <pageSetup scale="3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2024-01-05T22:15:30Z</dcterms:created>
  <dcterms:modified xsi:type="dcterms:W3CDTF">2024-01-05T22:15:44Z</dcterms:modified>
</cp:coreProperties>
</file>