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426CA84B-3F99-4124-A69C-E7CC153F267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3" l="1"/>
  <c r="B30" i="3" l="1"/>
  <c r="G77" i="3" l="1"/>
  <c r="G61" i="3"/>
  <c r="G56" i="3"/>
  <c r="G47" i="3"/>
  <c r="G69" i="3" s="1"/>
  <c r="G39" i="3"/>
  <c r="G30" i="3"/>
  <c r="G18" i="3"/>
  <c r="G43" i="3" s="1"/>
  <c r="F77" i="3"/>
  <c r="F61" i="3"/>
  <c r="F56" i="3"/>
  <c r="F47" i="3"/>
  <c r="F69" i="3" s="1"/>
  <c r="F39" i="3"/>
  <c r="F30" i="3"/>
  <c r="F18" i="3"/>
  <c r="E18" i="3"/>
  <c r="E61" i="3"/>
  <c r="E56" i="3"/>
  <c r="E47" i="3"/>
  <c r="E77" i="3"/>
  <c r="E39" i="3"/>
  <c r="E30" i="3"/>
  <c r="D77" i="3"/>
  <c r="D61" i="3"/>
  <c r="D56" i="3"/>
  <c r="D67" i="3" s="1"/>
  <c r="D47" i="3"/>
  <c r="D69" i="3" s="1"/>
  <c r="D39" i="3"/>
  <c r="D30" i="3"/>
  <c r="D18" i="3"/>
  <c r="D43" i="3" s="1"/>
  <c r="D72" i="3" s="1"/>
  <c r="C77" i="3"/>
  <c r="C61" i="3"/>
  <c r="C56" i="3"/>
  <c r="C47" i="3"/>
  <c r="C69" i="3" s="1"/>
  <c r="C39" i="3"/>
  <c r="C30" i="3"/>
  <c r="C18" i="3"/>
  <c r="C43" i="3" s="1"/>
  <c r="B77" i="3"/>
  <c r="B69" i="3"/>
  <c r="B61" i="3"/>
  <c r="B56" i="3"/>
  <c r="B47" i="3"/>
  <c r="B39" i="3"/>
  <c r="B18" i="3"/>
  <c r="E43" i="3" l="1"/>
  <c r="G67" i="3"/>
  <c r="B67" i="3"/>
  <c r="E67" i="3"/>
  <c r="F43" i="3"/>
  <c r="F67" i="3"/>
  <c r="E69" i="3"/>
  <c r="C67" i="3"/>
  <c r="C72" i="3" s="1"/>
  <c r="G72" i="3"/>
  <c r="F72" i="3"/>
  <c r="B43" i="3"/>
  <c r="B72" i="3" s="1"/>
  <c r="E72" i="3" l="1"/>
</calcChain>
</file>

<file path=xl/sharedStrings.xml><?xml version="1.0" encoding="utf-8"?>
<sst xmlns="http://schemas.openxmlformats.org/spreadsheetml/2006/main" count="75" uniqueCount="75">
  <si>
    <t>LOGO DEL ENTE</t>
  </si>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</sst>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3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2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149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017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2632363</xdr:colOff>
      <xdr:row>0</xdr:row>
      <xdr:rowOff>86591</xdr:rowOff>
    </xdr:from>
    <xdr:to>
      <xdr:col>7</xdr:col>
      <xdr:colOff>23814</xdr:colOff>
      <xdr:row>2</xdr:row>
      <xdr:rowOff>2164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71727" y="86591"/>
          <a:ext cx="3002542" cy="11971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8"/>
  <sheetViews>
    <sheetView showGridLines="0" tabSelected="1" view="pageBreakPreview" zoomScale="44" zoomScaleNormal="25" zoomScaleSheetLayoutView="44" zoomScalePageLayoutView="40" workbookViewId="0">
      <selection activeCell="A2" sqref="A2:G78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 t="s">
        <v>0</v>
      </c>
    </row>
    <row r="3" spans="1:7" s="4" customFormat="1" x14ac:dyDescent="0.5">
      <c r="A3" s="31" t="s">
        <v>73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3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74</v>
      </c>
      <c r="B5" s="35"/>
      <c r="C5" s="35"/>
      <c r="D5" s="35"/>
      <c r="E5" s="35"/>
      <c r="F5" s="35"/>
      <c r="G5" s="36"/>
    </row>
    <row r="6" spans="1:7" s="4" customFormat="1" x14ac:dyDescent="0.5">
      <c r="A6" s="40" t="s">
        <v>1</v>
      </c>
      <c r="B6" s="41"/>
      <c r="C6" s="41"/>
      <c r="D6" s="41"/>
      <c r="E6" s="41"/>
      <c r="F6" s="41"/>
      <c r="G6" s="42"/>
    </row>
    <row r="7" spans="1:7" s="4" customFormat="1" x14ac:dyDescent="0.5">
      <c r="A7" s="43" t="s">
        <v>70</v>
      </c>
      <c r="B7" s="37" t="s">
        <v>4</v>
      </c>
      <c r="C7" s="38"/>
      <c r="D7" s="38"/>
      <c r="E7" s="38"/>
      <c r="F7" s="39"/>
      <c r="G7" s="45" t="s">
        <v>71</v>
      </c>
    </row>
    <row r="8" spans="1:7" s="4" customFormat="1" ht="64.5" x14ac:dyDescent="0.5">
      <c r="A8" s="44"/>
      <c r="B8" s="16" t="s">
        <v>5</v>
      </c>
      <c r="C8" s="5" t="s">
        <v>72</v>
      </c>
      <c r="D8" s="16" t="s">
        <v>6</v>
      </c>
      <c r="E8" s="16" t="s">
        <v>2</v>
      </c>
      <c r="F8" s="16" t="s">
        <v>7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8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9</v>
      </c>
      <c r="B11" s="12"/>
      <c r="C11" s="12"/>
      <c r="D11" s="12"/>
      <c r="E11" s="12"/>
      <c r="F11" s="12"/>
      <c r="G11" s="12"/>
    </row>
    <row r="12" spans="1:7" s="4" customFormat="1" x14ac:dyDescent="0.5">
      <c r="A12" s="22" t="s">
        <v>10</v>
      </c>
      <c r="B12" s="12"/>
      <c r="C12" s="12"/>
      <c r="D12" s="12"/>
      <c r="E12" s="12"/>
      <c r="F12" s="12"/>
      <c r="G12" s="12"/>
    </row>
    <row r="13" spans="1:7" s="4" customFormat="1" x14ac:dyDescent="0.5">
      <c r="A13" s="22" t="s">
        <v>11</v>
      </c>
      <c r="B13" s="12"/>
      <c r="C13" s="12"/>
      <c r="D13" s="12"/>
      <c r="E13" s="12"/>
      <c r="F13" s="12"/>
      <c r="G13" s="12"/>
    </row>
    <row r="14" spans="1:7" s="4" customFormat="1" x14ac:dyDescent="0.5">
      <c r="A14" s="22" t="s">
        <v>12</v>
      </c>
      <c r="B14" s="12"/>
      <c r="C14" s="12"/>
      <c r="D14" s="12"/>
      <c r="E14" s="12"/>
      <c r="F14" s="12"/>
      <c r="G14" s="12"/>
    </row>
    <row r="15" spans="1:7" s="4" customFormat="1" x14ac:dyDescent="0.5">
      <c r="A15" s="22" t="s">
        <v>13</v>
      </c>
      <c r="B15" s="12"/>
      <c r="C15" s="12"/>
      <c r="D15" s="12"/>
      <c r="E15" s="12"/>
      <c r="F15" s="12"/>
      <c r="G15" s="12"/>
    </row>
    <row r="16" spans="1:7" s="4" customFormat="1" x14ac:dyDescent="0.5">
      <c r="A16" s="22" t="s">
        <v>14</v>
      </c>
      <c r="B16" s="12"/>
      <c r="C16" s="12"/>
      <c r="D16" s="12"/>
      <c r="E16" s="12"/>
      <c r="F16" s="12"/>
      <c r="G16" s="12"/>
    </row>
    <row r="17" spans="1:7" s="4" customFormat="1" x14ac:dyDescent="0.5">
      <c r="A17" s="22" t="s">
        <v>15</v>
      </c>
      <c r="B17" s="12"/>
      <c r="C17" s="12"/>
      <c r="D17" s="12"/>
      <c r="E17" s="12"/>
      <c r="F17" s="12"/>
      <c r="G17" s="12"/>
    </row>
    <row r="18" spans="1:7" s="4" customFormat="1" x14ac:dyDescent="0.5">
      <c r="A18" s="28" t="s">
        <v>16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3" t="s">
        <v>17</v>
      </c>
      <c r="B19" s="12"/>
      <c r="C19" s="12"/>
      <c r="D19" s="12"/>
      <c r="E19" s="12"/>
      <c r="F19" s="12"/>
      <c r="G19" s="12"/>
    </row>
    <row r="20" spans="1:7" s="4" customFormat="1" x14ac:dyDescent="0.5">
      <c r="A20" s="23" t="s">
        <v>18</v>
      </c>
      <c r="B20" s="12"/>
      <c r="C20" s="12"/>
      <c r="D20" s="12"/>
      <c r="E20" s="12"/>
      <c r="F20" s="12"/>
      <c r="G20" s="12"/>
    </row>
    <row r="21" spans="1:7" s="4" customFormat="1" x14ac:dyDescent="0.5">
      <c r="A21" s="23" t="s">
        <v>19</v>
      </c>
      <c r="B21" s="12"/>
      <c r="C21" s="12"/>
      <c r="D21" s="12"/>
      <c r="E21" s="12"/>
      <c r="F21" s="12"/>
      <c r="G21" s="12"/>
    </row>
    <row r="22" spans="1:7" s="4" customFormat="1" x14ac:dyDescent="0.5">
      <c r="A22" s="23" t="s">
        <v>20</v>
      </c>
      <c r="B22" s="12"/>
      <c r="C22" s="12"/>
      <c r="D22" s="12"/>
      <c r="E22" s="12"/>
      <c r="F22" s="12"/>
      <c r="G22" s="12"/>
    </row>
    <row r="23" spans="1:7" s="4" customFormat="1" x14ac:dyDescent="0.5">
      <c r="A23" s="23" t="s">
        <v>21</v>
      </c>
      <c r="B23" s="12"/>
      <c r="C23" s="12"/>
      <c r="D23" s="12"/>
      <c r="E23" s="12"/>
      <c r="F23" s="12"/>
      <c r="G23" s="12"/>
    </row>
    <row r="24" spans="1:7" s="4" customFormat="1" x14ac:dyDescent="0.5">
      <c r="A24" s="23" t="s">
        <v>22</v>
      </c>
      <c r="B24" s="12"/>
      <c r="C24" s="12"/>
      <c r="D24" s="12"/>
      <c r="E24" s="12"/>
      <c r="F24" s="12"/>
      <c r="G24" s="12"/>
    </row>
    <row r="25" spans="1:7" s="4" customFormat="1" x14ac:dyDescent="0.5">
      <c r="A25" s="23" t="s">
        <v>23</v>
      </c>
      <c r="B25" s="12"/>
      <c r="C25" s="12"/>
      <c r="D25" s="12"/>
      <c r="E25" s="12"/>
      <c r="F25" s="12"/>
      <c r="G25" s="12"/>
    </row>
    <row r="26" spans="1:7" s="4" customFormat="1" x14ac:dyDescent="0.5">
      <c r="A26" s="23" t="s">
        <v>24</v>
      </c>
      <c r="B26" s="12"/>
      <c r="C26" s="12"/>
      <c r="D26" s="12"/>
      <c r="E26" s="12"/>
      <c r="F26" s="12"/>
      <c r="G26" s="12"/>
    </row>
    <row r="27" spans="1:7" s="4" customFormat="1" x14ac:dyDescent="0.5">
      <c r="A27" s="23" t="s">
        <v>25</v>
      </c>
      <c r="B27" s="12"/>
      <c r="C27" s="12"/>
      <c r="D27" s="12"/>
      <c r="E27" s="12"/>
      <c r="F27" s="12"/>
      <c r="G27" s="12"/>
    </row>
    <row r="28" spans="1:7" s="4" customFormat="1" x14ac:dyDescent="0.5">
      <c r="A28" s="23" t="s">
        <v>26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6" t="s">
        <v>27</v>
      </c>
      <c r="B29" s="12"/>
      <c r="C29" s="12"/>
      <c r="D29" s="12"/>
      <c r="E29" s="12"/>
      <c r="F29" s="12"/>
      <c r="G29" s="12"/>
    </row>
    <row r="30" spans="1:7" s="4" customFormat="1" x14ac:dyDescent="0.5">
      <c r="A30" s="28" t="s">
        <v>28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29</v>
      </c>
      <c r="B31" s="12"/>
      <c r="C31" s="12"/>
      <c r="D31" s="12"/>
      <c r="E31" s="12"/>
      <c r="F31" s="12"/>
      <c r="G31" s="12"/>
    </row>
    <row r="32" spans="1:7" s="4" customFormat="1" x14ac:dyDescent="0.5">
      <c r="A32" s="23" t="s">
        <v>30</v>
      </c>
      <c r="B32" s="12"/>
      <c r="C32" s="12"/>
      <c r="D32" s="12"/>
      <c r="E32" s="12"/>
      <c r="F32" s="12"/>
      <c r="G32" s="12"/>
    </row>
    <row r="33" spans="1:7" s="4" customFormat="1" x14ac:dyDescent="0.5">
      <c r="A33" s="23" t="s">
        <v>31</v>
      </c>
      <c r="B33" s="12"/>
      <c r="C33" s="12"/>
      <c r="D33" s="12"/>
      <c r="E33" s="12"/>
      <c r="F33" s="12"/>
      <c r="G33" s="12"/>
    </row>
    <row r="34" spans="1:7" s="4" customFormat="1" x14ac:dyDescent="0.5">
      <c r="A34" s="23" t="s">
        <v>32</v>
      </c>
      <c r="B34" s="12"/>
      <c r="C34" s="12"/>
      <c r="D34" s="12"/>
      <c r="E34" s="12"/>
      <c r="F34" s="12"/>
      <c r="G34" s="12"/>
    </row>
    <row r="35" spans="1:7" s="4" customFormat="1" x14ac:dyDescent="0.5">
      <c r="A35" s="23" t="s">
        <v>33</v>
      </c>
      <c r="B35" s="12"/>
      <c r="C35" s="12"/>
      <c r="D35" s="12"/>
      <c r="E35" s="12"/>
      <c r="F35" s="12"/>
      <c r="G35" s="12"/>
    </row>
    <row r="36" spans="1:7" s="4" customFormat="1" x14ac:dyDescent="0.5">
      <c r="A36" s="22" t="s">
        <v>34</v>
      </c>
      <c r="B36" s="12">
        <v>102867706</v>
      </c>
      <c r="C36" s="12">
        <v>0</v>
      </c>
      <c r="D36" s="12">
        <v>102867706</v>
      </c>
      <c r="E36" s="12">
        <v>23303526.289999999</v>
      </c>
      <c r="F36" s="12">
        <v>22502115.579999998</v>
      </c>
      <c r="G36" s="12">
        <f>+D36-E36</f>
        <v>79564179.710000008</v>
      </c>
    </row>
    <row r="37" spans="1:7" s="4" customFormat="1" x14ac:dyDescent="0.5">
      <c r="A37" s="22" t="s">
        <v>35</v>
      </c>
      <c r="B37" s="12"/>
      <c r="C37" s="12"/>
      <c r="D37" s="12"/>
      <c r="E37" s="12"/>
      <c r="F37" s="12"/>
      <c r="G37" s="12"/>
    </row>
    <row r="38" spans="1:7" s="4" customFormat="1" x14ac:dyDescent="0.5">
      <c r="A38" s="23" t="s">
        <v>36</v>
      </c>
      <c r="B38" s="12"/>
      <c r="C38" s="12"/>
      <c r="D38" s="12"/>
      <c r="E38" s="12"/>
      <c r="F38" s="12"/>
      <c r="G38" s="12"/>
    </row>
    <row r="39" spans="1:7" s="4" customFormat="1" x14ac:dyDescent="0.5">
      <c r="A39" s="28" t="s">
        <v>37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38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39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40</v>
      </c>
      <c r="B43" s="11">
        <f t="shared" ref="B43:G43" si="3">B11+B12+B13+B14+B15+B16+B17+B18+B30+B36+B37+B39</f>
        <v>102867706</v>
      </c>
      <c r="C43" s="11">
        <f t="shared" si="3"/>
        <v>0</v>
      </c>
      <c r="D43" s="11">
        <f t="shared" si="3"/>
        <v>102867706</v>
      </c>
      <c r="E43" s="11">
        <f t="shared" si="3"/>
        <v>23303526.289999999</v>
      </c>
      <c r="F43" s="11">
        <f t="shared" si="3"/>
        <v>22502115.579999998</v>
      </c>
      <c r="G43" s="11">
        <f t="shared" si="3"/>
        <v>79564179.710000008</v>
      </c>
    </row>
    <row r="44" spans="1:7" s="4" customFormat="1" x14ac:dyDescent="0.5">
      <c r="A44" s="21" t="s">
        <v>41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42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43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6" t="s">
        <v>44</v>
      </c>
      <c r="B48" s="12"/>
      <c r="C48" s="12"/>
      <c r="D48" s="12"/>
      <c r="E48" s="12"/>
      <c r="F48" s="12"/>
      <c r="G48" s="12"/>
    </row>
    <row r="49" spans="1:7" s="4" customFormat="1" x14ac:dyDescent="0.5">
      <c r="A49" s="23" t="s">
        <v>45</v>
      </c>
      <c r="B49" s="12"/>
      <c r="C49" s="12"/>
      <c r="D49" s="12"/>
      <c r="E49" s="12"/>
      <c r="F49" s="12"/>
      <c r="G49" s="12"/>
    </row>
    <row r="50" spans="1:7" s="4" customFormat="1" x14ac:dyDescent="0.5">
      <c r="A50" s="23" t="s">
        <v>46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6" t="s">
        <v>47</v>
      </c>
      <c r="B51" s="12"/>
      <c r="C51" s="12"/>
      <c r="D51" s="12"/>
      <c r="E51" s="12"/>
      <c r="F51" s="12"/>
      <c r="G51" s="12"/>
    </row>
    <row r="52" spans="1:7" s="4" customFormat="1" x14ac:dyDescent="0.5">
      <c r="A52" s="23" t="s">
        <v>48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6" t="s">
        <v>49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6" t="s">
        <v>50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6" t="s">
        <v>51</v>
      </c>
      <c r="B55" s="12"/>
      <c r="C55" s="12"/>
      <c r="D55" s="12"/>
      <c r="E55" s="12"/>
      <c r="F55" s="12"/>
      <c r="G55" s="12"/>
    </row>
    <row r="56" spans="1:7" s="4" customFormat="1" x14ac:dyDescent="0.5">
      <c r="A56" s="28" t="s">
        <v>52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53</v>
      </c>
      <c r="B57" s="12"/>
      <c r="C57" s="12"/>
      <c r="D57" s="12"/>
      <c r="E57" s="12"/>
      <c r="F57" s="12"/>
      <c r="G57" s="12"/>
    </row>
    <row r="58" spans="1:7" s="4" customFormat="1" x14ac:dyDescent="0.5">
      <c r="A58" s="23" t="s">
        <v>54</v>
      </c>
      <c r="B58" s="12"/>
      <c r="C58" s="12"/>
      <c r="D58" s="12"/>
      <c r="E58" s="12"/>
      <c r="F58" s="12"/>
      <c r="G58" s="12"/>
    </row>
    <row r="59" spans="1:7" s="4" customFormat="1" x14ac:dyDescent="0.5">
      <c r="A59" s="23" t="s">
        <v>55</v>
      </c>
      <c r="B59" s="12"/>
      <c r="C59" s="12"/>
      <c r="D59" s="12"/>
      <c r="E59" s="12"/>
      <c r="F59" s="12"/>
      <c r="G59" s="12"/>
    </row>
    <row r="60" spans="1:7" s="4" customFormat="1" x14ac:dyDescent="0.5">
      <c r="A60" s="23" t="s">
        <v>56</v>
      </c>
      <c r="B60" s="12"/>
      <c r="C60" s="12"/>
      <c r="D60" s="12"/>
      <c r="E60" s="12"/>
      <c r="F60" s="12"/>
      <c r="G60" s="12"/>
    </row>
    <row r="61" spans="1:7" s="4" customFormat="1" x14ac:dyDescent="0.5">
      <c r="A61" s="28" t="s">
        <v>57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58</v>
      </c>
      <c r="B62" s="12"/>
      <c r="C62" s="12"/>
      <c r="D62" s="12"/>
      <c r="E62" s="12"/>
      <c r="F62" s="12"/>
      <c r="G62" s="12"/>
    </row>
    <row r="63" spans="1:7" s="4" customFormat="1" x14ac:dyDescent="0.5">
      <c r="A63" s="23" t="s">
        <v>59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30" t="s">
        <v>60</v>
      </c>
      <c r="B64" s="12"/>
      <c r="C64" s="12"/>
      <c r="D64" s="12"/>
      <c r="E64" s="12"/>
      <c r="F64" s="12"/>
      <c r="G64" s="12"/>
    </row>
    <row r="65" spans="1:7" s="4" customFormat="1" x14ac:dyDescent="0.5">
      <c r="A65" s="22" t="s">
        <v>61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62</v>
      </c>
      <c r="B67" s="11">
        <f t="shared" ref="B67:G67" si="7">B47+B56+B61+B64+B65</f>
        <v>0</v>
      </c>
      <c r="C67" s="11">
        <f t="shared" si="7"/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63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64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65</v>
      </c>
      <c r="B72" s="11">
        <f>B43+B67+B69</f>
        <v>102867706</v>
      </c>
      <c r="C72" s="11">
        <f t="shared" ref="C72:G72" si="8">C43+C67+C69</f>
        <v>0</v>
      </c>
      <c r="D72" s="11">
        <f t="shared" si="8"/>
        <v>102867706</v>
      </c>
      <c r="E72" s="11">
        <f t="shared" si="8"/>
        <v>23303526.289999999</v>
      </c>
      <c r="F72" s="11">
        <f t="shared" si="8"/>
        <v>22502115.579999998</v>
      </c>
      <c r="G72" s="11">
        <f t="shared" si="8"/>
        <v>79564179.710000008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66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67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7" t="s">
        <v>68</v>
      </c>
      <c r="B76" s="12"/>
      <c r="C76" s="12"/>
      <c r="D76" s="12"/>
      <c r="E76" s="12"/>
      <c r="F76" s="12"/>
      <c r="G76" s="12"/>
    </row>
    <row r="77" spans="1:7" s="4" customFormat="1" x14ac:dyDescent="0.5">
      <c r="A77" s="28" t="s">
        <v>69</v>
      </c>
      <c r="B77" s="11">
        <f t="shared" ref="B77:G77" si="9">B75+B76</f>
        <v>0</v>
      </c>
      <c r="C77" s="11">
        <f t="shared" si="9"/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2020-07-16T19:24:59Z</cp:lastPrinted>
  <dcterms:created xsi:type="dcterms:W3CDTF">2018-07-04T15:46:54Z</dcterms:created>
  <dcterms:modified xsi:type="dcterms:W3CDTF">2020-07-16T19:50:16Z</dcterms:modified>
</cp:coreProperties>
</file>